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17\8.- PUBLICACIÓN PAG. SIC CONV-017\X102\"/>
    </mc:Choice>
  </mc:AlternateContent>
  <xr:revisionPtr revIDLastSave="0" documentId="13_ncr:1_{1FC29CEA-4705-4398-883C-836345AC1D72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5" r:id="rId1"/>
  </sheets>
  <externalReferences>
    <externalReference r:id="rId2"/>
  </externalReference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CATALOGO!$A$1:$G$48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5" l="1"/>
  <c r="D29" i="5"/>
</calcChain>
</file>

<file path=xl/sharedStrings.xml><?xml version="1.0" encoding="utf-8"?>
<sst xmlns="http://schemas.openxmlformats.org/spreadsheetml/2006/main" count="89" uniqueCount="72">
  <si>
    <t>TOTAL PRELIMINARES</t>
  </si>
  <si>
    <t>TRAZO Y NIVELACIÓN MANUAL PARA ESTABLECER EJES, BANCO DE NIVEL Y REFERENCIAS, INCLUYE: MATERIALES, MANO DE OBRA, EQUIPO Y HERRAMIENTA. P.U.O.T.</t>
  </si>
  <si>
    <t>A</t>
  </si>
  <si>
    <t>A0102</t>
  </si>
  <si>
    <t>PRELIMINARES</t>
  </si>
  <si>
    <t>A0101</t>
  </si>
  <si>
    <t>M2</t>
  </si>
  <si>
    <t>RIEGO DE IMPREGNALIGA A BASE DE EMULSIÓN ASFÁLTICA FM-1 A RAZÓN DE 1.70 LT/M2, INCLUYE: SUMINISTRO DE MATERIALES, ACARREOS, MAQUINARÍA, MANO DE OBRA, EQUIPO Y HERRAMIENTA.</t>
  </si>
  <si>
    <t>POREO CON ARENA FINA DE 1 CM PROMEDIO, INCLUYE: SUMINISTRO DE MATERIALES, ACARREOS, MAQUINARÍA, MANO DE OBRA, EQUIPO Y HERRAMIENTA.</t>
  </si>
  <si>
    <t>POREO CON ARENA SILICA DE 3 CM PROMEDIO, INCLUYE: SUMINISTRO DE MATERIALES, ACARREOS, MAQUINARÍA, MANO DE OBRA, EQUIPO Y HERRAMIENTA.</t>
  </si>
  <si>
    <t>SUMINISTRO Y COLOCACION DE CAUCHO GRANULADO DE 1 CM DE ESPESOR PROMEDIO, INCLUYE: SUMINISTRO DE MATERIALES, ACARREOS, MAQUINARÍA, MANO DE OBRA, EQUIPO Y HERRAMIENTA.</t>
  </si>
  <si>
    <t>SUMINISTRO E INSTALACIÓN DE PASTO SINTÉTICO COLOR VERDE, FABRICADO A BASE DE POLIETILENO DE 40 MM DE ALTUA, CON UN GRAMAGE DE ( 850 GM/CM2). INCLUYE: SUMINISTRO DE MATERIALES, ACARREOS, MANO DE OBRA, EQUIPO Y HERRAMIENTA.</t>
  </si>
  <si>
    <t>PZA</t>
  </si>
  <si>
    <t>SUMINISTRO Y COLOCACION DE PORTERIA DE 2.44 ALTO X 7.32 M. DE ANCHO CON TUBOS NEGRO DE CEDULA 30 DE ACERO; INCLUYE; ACARREO, COLOCACION, BASE, HERRAMIENTA MENOR, MANO DE OBRA Y TODO LO NECESARIO PARA SU CORRECTA EJECUCION.</t>
  </si>
  <si>
    <t>ML</t>
  </si>
  <si>
    <t>BANCA PARA JUGADORES MOD. BT010 10 ASIENTOS TECHO CURVO COLUMNAS RECTAS; INCLUYE; ACARREO, COLOCACION, BASE, HERRAMIENTA MENOR, MANO DE OBRA Y TODO LO NECESARIO PARA SU CORRECTA EJECUCION.</t>
  </si>
  <si>
    <t>A0103</t>
  </si>
  <si>
    <t>GUARNICIONES</t>
  </si>
  <si>
    <t>GUARNICIONES DE CONCRETO DE F´C=200 KG/CM2. CON UN REVENIMIENTO DE 10 ± 2CM. CON SECCIÓN TRANSVERSAL DE 40 CM. DE ALTURA, DE 15 CM. DE CORONA Y 20 CM. DE BASE, INCLUYE: EXCAVACIÓN, COMBRA APARENTE, DESCIMBRE, COLADO, CURADO, MATERIALES, ACARREOS, DESPERDICIOS, EQUIPO Y MANO DE OBRA, P.U.O.T. DE ACUERDO A LA NORMA SCT N-CTR-CAR-1-02-010/00</t>
  </si>
  <si>
    <t>RECUBRIMIENTO CON PINTURA EN GUARNICIONES DE COLOR AMARILLO ÁMBAR, CON MICROESFERA, INCLUYE: MATERIALES, HERRAMIENTA, MANO DE OBRA Y LIMPIEZA. P.U.O.T. DE ACUERDO A LA NORMA SCT N.CTR.CAR.1.07.002/00.</t>
  </si>
  <si>
    <t>TOTAL GUARNICIONES</t>
  </si>
  <si>
    <t>IVA 16.00%</t>
  </si>
  <si>
    <t>TOTAL DEL PRESUPUESTO MOSTRADO SIN IVA:</t>
  </si>
  <si>
    <t>TOTAL DEL PRESUPUESTO MOSTRADO:</t>
  </si>
  <si>
    <t>MUNICIPIO:</t>
  </si>
  <si>
    <t>LOCALIDAD:</t>
  </si>
  <si>
    <t>ESTADO:</t>
  </si>
  <si>
    <t>TOTAL CANCHA SOCCER</t>
  </si>
  <si>
    <t>CANCHA SOCCER</t>
  </si>
  <si>
    <t>A0104</t>
  </si>
  <si>
    <t>CERCADO</t>
  </si>
  <si>
    <t>CERCA DE MALLA CICLONICA CAL. 10.5, DE 2.00 M DE ALTURA, CON POSTES DE PTR DE 2X2 PULG. CAL. 14 A CADA 3 MTS., CONSIDERANDO LINEA SUPERIOR E INFERIOR, INCLUYE:  ANCLAJE EN DADO DE CONCRETO DE 40 CM X 40 CM X 80 CM DE PROFUNDIDAD DE CONCRETO F'C=150  KG/CM2, FIJACION DE MALLA A POSTE  MEDIANTE SOLDADURA Y SOLERA GALVANIZADA DE 3/16 x 3/4, , SUMINISTRO DE MATERIALES, MANO DE OBRA, EQUIPO Y HERRAMIENTA. POR UNIDAD DE OBRA TERMINADA (PUOT).</t>
  </si>
  <si>
    <t>PUERTA DE MALLA CICLONICA CAL. 10.5 Y DE 2.00 MTS. DE ALTURA CON UN ANCHO DE 1.00 M., CON MARCO DE PTR DE 1 1/2 X 1 1/2 PULG., CAL. 14, INCLUYE: HERRAJES NECESARIOS PARA FIJACION, SUMINISTRO DE MATERIALES, MANO DE OBRA, EQUIPO Y HERRAMIENTA, POR UNIDAD DE OBRA TERMINADA (PUOT).</t>
  </si>
  <si>
    <t>TOTAL CERCADO</t>
  </si>
  <si>
    <t>CANCHA DE FUTBOL DE PASTO SINTETICO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</si>
  <si>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</si>
  <si>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</si>
  <si>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</si>
  <si>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</si>
  <si>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</si>
  <si>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</si>
  <si>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</si>
  <si>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</si>
  <si>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</si>
  <si>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0001 - SANTA MARÍA PETAPA</t>
  </si>
  <si>
    <t>427 - SANTA MARÍA PETAPA</t>
  </si>
  <si>
    <t>03 – ISTMO</t>
  </si>
  <si>
    <t>0889-PRETYN01</t>
  </si>
  <si>
    <t>0889-TERIMP01</t>
  </si>
  <si>
    <t>0889-TERIMP12</t>
  </si>
  <si>
    <t>0889-TERIMP02</t>
  </si>
  <si>
    <t>0889-TERIMP03</t>
  </si>
  <si>
    <t>0889-TERIMP04</t>
  </si>
  <si>
    <t>0889-TERIMP06</t>
  </si>
  <si>
    <t>0889-TERIMP07</t>
  </si>
  <si>
    <t>0889-GUAGUA01</t>
  </si>
  <si>
    <t>0889-GUAPIN02</t>
  </si>
  <si>
    <t>0889-CERC01</t>
  </si>
  <si>
    <t>0889-CERC02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</si>
  <si>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</si>
  <si>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</si>
  <si>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</si>
  <si>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</si>
  <si>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</si>
  <si>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</si>
  <si>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</si>
  <si>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</si>
  <si>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</si>
  <si>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</si>
  <si>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</si>
  <si>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 xml:space="preserve">CONSTRUCCIÓN DE CANCHA DE FUTBOL CON PASTO SINTÉTICO EN EL MÓDULO DEPORTIVO, EN LA LOCALIDAD DE SANTA MARIA PETAPA, MUNICIPIO DE SANTA MARIA PETAPA </t>
  </si>
  <si>
    <t>LPE-SIC/SSOP/UL-X102-2025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</si>
</sst>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7" formatCode="&quot;$&quot;#,###.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name val="Montserrat"/>
    </font>
    <font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indexed="10"/>
      <name val="Montserrat"/>
    </font>
    <font>
      <sz val="8"/>
      <color rgb="FFFF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top"/>
    </xf>
    <xf numFmtId="165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165" fontId="5" fillId="0" borderId="0" xfId="0" applyNumberFormat="1" applyFont="1" applyBorder="1" applyAlignment="1">
      <alignment horizontal="right" vertical="top"/>
    </xf>
    <xf numFmtId="0" fontId="7" fillId="0" borderId="0" xfId="16" applyFont="1" applyAlignment="1">
      <alignment horizontal="center" vertical="top"/>
    </xf>
    <xf numFmtId="0" fontId="7" fillId="0" borderId="0" xfId="16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vertical="top" wrapText="1"/>
    </xf>
    <xf numFmtId="165" fontId="6" fillId="0" borderId="0" xfId="0" applyNumberFormat="1" applyFont="1"/>
    <xf numFmtId="0" fontId="6" fillId="0" borderId="0" xfId="0" applyFont="1" applyFill="1"/>
    <xf numFmtId="0" fontId="5" fillId="0" borderId="0" xfId="18" applyFont="1" applyAlignment="1">
      <alignment horizontal="justify" vertical="top" wrapText="1"/>
    </xf>
    <xf numFmtId="167" fontId="5" fillId="0" borderId="0" xfId="0" applyNumberFormat="1" applyFont="1"/>
    <xf numFmtId="44" fontId="6" fillId="0" borderId="0" xfId="15" applyFont="1"/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5" fillId="0" borderId="0" xfId="18" applyFont="1" applyAlignment="1">
      <alignment horizontal="center" vertical="top"/>
    </xf>
    <xf numFmtId="167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8" fillId="0" borderId="0" xfId="18" applyFont="1" applyFill="1" applyAlignment="1">
      <alignment horizontal="center" vertical="top"/>
    </xf>
    <xf numFmtId="164" fontId="8" fillId="0" borderId="0" xfId="18" applyNumberFormat="1" applyFont="1" applyFill="1" applyAlignment="1">
      <alignment horizontal="center" vertical="top"/>
    </xf>
    <xf numFmtId="164" fontId="5" fillId="0" borderId="0" xfId="18" applyNumberFormat="1" applyFont="1" applyAlignment="1">
      <alignment horizontal="center" vertical="top"/>
    </xf>
    <xf numFmtId="167" fontId="5" fillId="0" borderId="0" xfId="0" applyNumberFormat="1" applyFont="1" applyAlignment="1">
      <alignment horizontal="left"/>
    </xf>
    <xf numFmtId="0" fontId="5" fillId="0" borderId="0" xfId="18" applyFont="1" applyFill="1" applyAlignment="1">
      <alignment horizontal="center" vertical="top"/>
    </xf>
    <xf numFmtId="0" fontId="5" fillId="0" borderId="0" xfId="0" applyFont="1" applyFill="1" applyAlignment="1">
      <alignment horizontal="justify" vertical="top" wrapText="1"/>
    </xf>
    <xf numFmtId="164" fontId="5" fillId="0" borderId="0" xfId="18" applyNumberFormat="1" applyFont="1" applyFill="1" applyAlignment="1">
      <alignment horizontal="center" vertical="top"/>
    </xf>
    <xf numFmtId="165" fontId="5" fillId="0" borderId="0" xfId="18" applyNumberFormat="1" applyFont="1" applyFill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vertical="top"/>
    </xf>
    <xf numFmtId="4" fontId="7" fillId="0" borderId="0" xfId="16" applyNumberFormat="1" applyFont="1" applyAlignment="1">
      <alignment horizontal="center" vertical="top"/>
    </xf>
    <xf numFmtId="0" fontId="5" fillId="0" borderId="0" xfId="0" applyFont="1" applyAlignment="1">
      <alignment horizontal="right" vertical="top" wrapText="1"/>
    </xf>
    <xf numFmtId="0" fontId="8" fillId="0" borderId="0" xfId="18" applyFont="1" applyFill="1" applyAlignment="1">
      <alignment horizontal="right" vertical="top" wrapText="1"/>
    </xf>
    <xf numFmtId="165" fontId="5" fillId="0" borderId="0" xfId="18" applyNumberFormat="1" applyFont="1" applyFill="1" applyBorder="1" applyAlignment="1">
      <alignment horizontal="right" vertical="top"/>
    </xf>
    <xf numFmtId="0" fontId="7" fillId="0" borderId="0" xfId="16" applyFont="1" applyAlignment="1">
      <alignment vertical="top" wrapText="1"/>
    </xf>
    <xf numFmtId="0" fontId="9" fillId="0" borderId="0" xfId="12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12" applyFont="1" applyAlignment="1">
      <alignment horizontal="center" vertical="center" wrapText="1"/>
    </xf>
    <xf numFmtId="0" fontId="6" fillId="0" borderId="6" xfId="12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10" xfId="12" applyFont="1" applyBorder="1" applyAlignment="1">
      <alignment vertical="center" wrapText="1"/>
    </xf>
    <xf numFmtId="0" fontId="6" fillId="0" borderId="14" xfId="12" applyFont="1" applyBorder="1" applyAlignment="1">
      <alignment vertical="center" wrapText="1"/>
    </xf>
    <xf numFmtId="0" fontId="6" fillId="0" borderId="15" xfId="12" applyFont="1" applyBorder="1" applyAlignment="1">
      <alignment vertical="center" wrapText="1"/>
    </xf>
    <xf numFmtId="0" fontId="6" fillId="0" borderId="16" xfId="12" applyFont="1" applyBorder="1" applyAlignment="1">
      <alignment vertical="center" wrapText="1"/>
    </xf>
    <xf numFmtId="165" fontId="5" fillId="0" borderId="0" xfId="18" applyNumberFormat="1" applyFont="1" applyBorder="1" applyAlignment="1">
      <alignment horizontal="right" vertical="top"/>
    </xf>
    <xf numFmtId="167" fontId="5" fillId="0" borderId="20" xfId="0" applyNumberFormat="1" applyFont="1" applyBorder="1" applyAlignment="1"/>
    <xf numFmtId="167" fontId="5" fillId="0" borderId="12" xfId="0" applyNumberFormat="1" applyFont="1" applyBorder="1" applyAlignment="1"/>
    <xf numFmtId="167" fontId="5" fillId="0" borderId="12" xfId="0" applyNumberFormat="1" applyFont="1" applyBorder="1"/>
    <xf numFmtId="49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49" fontId="7" fillId="0" borderId="0" xfId="16" applyNumberFormat="1" applyFont="1" applyAlignment="1">
      <alignment horizontal="center" vertical="top" wrapText="1"/>
    </xf>
    <xf numFmtId="0" fontId="7" fillId="0" borderId="0" xfId="16" applyFont="1" applyAlignment="1">
      <alignment horizontal="center" vertical="top" wrapText="1"/>
    </xf>
    <xf numFmtId="0" fontId="5" fillId="0" borderId="0" xfId="18" applyFont="1" applyAlignment="1">
      <alignment horizontal="center" vertical="top" wrapText="1"/>
    </xf>
    <xf numFmtId="0" fontId="5" fillId="0" borderId="0" xfId="18" applyFont="1" applyFill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65" fontId="6" fillId="0" borderId="0" xfId="0" applyNumberFormat="1" applyFont="1" applyFill="1" applyBorder="1" applyAlignment="1">
      <alignment horizontal="center" vertical="top"/>
    </xf>
    <xf numFmtId="165" fontId="5" fillId="0" borderId="0" xfId="0" applyNumberFormat="1" applyFont="1" applyBorder="1" applyAlignment="1">
      <alignment vertical="top"/>
    </xf>
    <xf numFmtId="4" fontId="7" fillId="0" borderId="0" xfId="16" applyNumberFormat="1" applyFont="1" applyBorder="1" applyAlignment="1">
      <alignment horizontal="center" vertical="top"/>
    </xf>
    <xf numFmtId="165" fontId="7" fillId="0" borderId="0" xfId="16" applyNumberFormat="1" applyFont="1" applyBorder="1" applyAlignment="1">
      <alignment horizontal="center" vertical="top"/>
    </xf>
    <xf numFmtId="164" fontId="8" fillId="0" borderId="0" xfId="18" applyNumberFormat="1" applyFont="1" applyFill="1" applyBorder="1" applyAlignment="1">
      <alignment horizontal="center" vertical="top"/>
    </xf>
    <xf numFmtId="165" fontId="8" fillId="0" borderId="0" xfId="18" applyNumberFormat="1" applyFont="1" applyFill="1" applyBorder="1" applyAlignment="1">
      <alignment horizontal="center" vertical="top"/>
    </xf>
    <xf numFmtId="165" fontId="8" fillId="0" borderId="0" xfId="18" applyNumberFormat="1" applyFont="1" applyFill="1" applyBorder="1" applyAlignment="1">
      <alignment horizontal="right" vertical="top"/>
    </xf>
    <xf numFmtId="164" fontId="5" fillId="0" borderId="0" xfId="18" applyNumberFormat="1" applyFont="1" applyBorder="1" applyAlignment="1">
      <alignment horizontal="center" vertical="top"/>
    </xf>
    <xf numFmtId="165" fontId="5" fillId="0" borderId="0" xfId="18" applyNumberFormat="1" applyFont="1" applyBorder="1" applyAlignment="1">
      <alignment horizontal="center" vertical="top"/>
    </xf>
    <xf numFmtId="164" fontId="5" fillId="0" borderId="0" xfId="18" applyNumberFormat="1" applyFont="1" applyFill="1" applyBorder="1" applyAlignment="1">
      <alignment horizontal="center" vertical="top"/>
    </xf>
    <xf numFmtId="165" fontId="5" fillId="0" borderId="0" xfId="18" applyNumberFormat="1" applyFont="1" applyFill="1" applyBorder="1" applyAlignment="1">
      <alignment horizontal="center" vertical="top"/>
    </xf>
    <xf numFmtId="0" fontId="7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8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4" fontId="5" fillId="0" borderId="16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167" fontId="5" fillId="0" borderId="0" xfId="0" applyNumberFormat="1" applyFont="1" applyAlignment="1">
      <alignment horizontal="left" vertical="center"/>
    </xf>
    <xf numFmtId="0" fontId="6" fillId="0" borderId="11" xfId="12" applyFont="1" applyBorder="1" applyAlignment="1">
      <alignment vertical="center" wrapText="1"/>
    </xf>
    <xf numFmtId="0" fontId="6" fillId="0" borderId="12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6" fillId="0" borderId="11" xfId="12" applyFont="1" applyBorder="1" applyAlignment="1">
      <alignment horizontal="left" vertical="center" wrapText="1"/>
    </xf>
    <xf numFmtId="0" fontId="6" fillId="0" borderId="12" xfId="12" applyFont="1" applyBorder="1" applyAlignment="1">
      <alignment horizontal="left" vertical="center" wrapText="1"/>
    </xf>
    <xf numFmtId="0" fontId="6" fillId="0" borderId="13" xfId="12" applyFont="1" applyBorder="1" applyAlignment="1">
      <alignment horizontal="left" vertical="center" wrapText="1"/>
    </xf>
    <xf numFmtId="0" fontId="6" fillId="0" borderId="17" xfId="12" applyFont="1" applyBorder="1" applyAlignment="1">
      <alignment horizontal="left" vertical="center" wrapText="1"/>
    </xf>
    <xf numFmtId="0" fontId="6" fillId="0" borderId="18" xfId="12" applyFont="1" applyBorder="1" applyAlignment="1">
      <alignment horizontal="left" vertical="center" wrapText="1"/>
    </xf>
    <xf numFmtId="0" fontId="6" fillId="0" borderId="19" xfId="12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12" applyFont="1" applyAlignment="1">
      <alignment horizontal="center" vertical="center" wrapText="1"/>
    </xf>
    <xf numFmtId="0" fontId="5" fillId="0" borderId="1" xfId="12" applyFont="1" applyBorder="1" applyAlignment="1">
      <alignment horizontal="center" vertical="top" wrapText="1"/>
    </xf>
    <xf numFmtId="0" fontId="6" fillId="0" borderId="7" xfId="12" applyFont="1" applyBorder="1" applyAlignment="1">
      <alignment vertical="center" wrapText="1"/>
    </xf>
    <xf numFmtId="0" fontId="6" fillId="0" borderId="8" xfId="12" applyFont="1" applyBorder="1" applyAlignment="1">
      <alignment vertical="center" wrapText="1"/>
    </xf>
    <xf numFmtId="0" fontId="6" fillId="0" borderId="9" xfId="12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0">
    <cellStyle name="Millares 2" xfId="8" xr:uid="{00000000-0005-0000-0000-000000000000}"/>
    <cellStyle name="Millares 2 2" xfId="9" xr:uid="{00000000-0005-0000-0000-000001000000}"/>
    <cellStyle name="Millares 3" xfId="10" xr:uid="{00000000-0005-0000-0000-000002000000}"/>
    <cellStyle name="Millares 4" xfId="7" xr:uid="{00000000-0005-0000-0000-000003000000}"/>
    <cellStyle name="Moneda" xfId="15" builtinId="4"/>
    <cellStyle name="Moneda 2" xfId="19" xr:uid="{00000000-0005-0000-0000-000005000000}"/>
    <cellStyle name="Normal" xfId="0" builtinId="0"/>
    <cellStyle name="Normal 2" xfId="1" xr:uid="{00000000-0005-0000-0000-000007000000}"/>
    <cellStyle name="Normal 2 2" xfId="2" xr:uid="{00000000-0005-0000-0000-000008000000}"/>
    <cellStyle name="Normal 2 2 2" xfId="12" xr:uid="{00000000-0005-0000-0000-000009000000}"/>
    <cellStyle name="Normal 2 2 3" xfId="6" xr:uid="{00000000-0005-0000-0000-00000A000000}"/>
    <cellStyle name="Normal 2 2 4" xfId="4" xr:uid="{00000000-0005-0000-0000-00000B000000}"/>
    <cellStyle name="Normal 2 2 5" xfId="18" xr:uid="{00000000-0005-0000-0000-00000C000000}"/>
    <cellStyle name="Normal 2 3" xfId="13" xr:uid="{00000000-0005-0000-0000-00000D000000}"/>
    <cellStyle name="Normal 2 4" xfId="11" xr:uid="{00000000-0005-0000-0000-00000E000000}"/>
    <cellStyle name="Normal 2 5" xfId="5" xr:uid="{00000000-0005-0000-0000-00000F000000}"/>
    <cellStyle name="Normal 2 6" xfId="3" xr:uid="{00000000-0005-0000-0000-000010000000}"/>
    <cellStyle name="Normal 2 7" xfId="17" xr:uid="{00000000-0005-0000-0000-000011000000}"/>
    <cellStyle name="Normal 3" xfId="16" xr:uid="{00000000-0005-0000-0000-000012000000}"/>
    <cellStyle name="Porcentaje 2" xfId="14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0</xdr:row>
      <xdr:rowOff>76200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28727F0B-10C8-4BCF-A38A-CBB8A9D37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762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yo_do/Documents/TRABAJOS%202025/MULTIDEPORTIVO%20ALFEREZ%20TLACOLULA%20DE%20MATAMOROS/MULTIDEPORTIVO%20ALFEREZ%20TLACOLULA%20DE%20MATAMOROS/MULTIDEPORTIVO%20ALFEREZ%20TLACOLULA%20DE%20MATAMOROS/3%20PROYECTO%20EJECUTIVO/3.5%20N&#218;MEROS%20GENERADORES%20DE%20OBRA.xlsx?75D66335" TargetMode="External"/><Relationship Id="rId1" Type="http://schemas.openxmlformats.org/officeDocument/2006/relationships/externalLinkPath" Target="file:///\\75D66335\3.5%20N&#218;MEROS%20GENERADOR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 DE OBRA (2)"/>
    </sheetNames>
    <sheetDataSet>
      <sheetData sheetId="0" refreshError="1">
        <row r="21">
          <cell r="L21">
            <v>14294.955379999999</v>
          </cell>
        </row>
        <row r="73">
          <cell r="L7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9DF94-45A8-42B7-A4F0-28796F748A25}">
  <sheetPr>
    <pageSetUpPr fitToPage="1"/>
  </sheetPr>
  <dimension ref="A1:J50"/>
  <sheetViews>
    <sheetView showGridLines="0" showZeros="0" tabSelected="1" view="pageBreakPreview" zoomScaleNormal="100" zoomScaleSheetLayoutView="100" workbookViewId="0">
      <selection activeCell="E20" sqref="E20"/>
    </sheetView>
  </sheetViews>
  <sheetFormatPr baseColWidth="10" defaultColWidth="9.140625" defaultRowHeight="12.75" customHeight="1" x14ac:dyDescent="0.25"/>
  <cols>
    <col min="1" max="1" width="13.42578125" style="17" customWidth="1"/>
    <col min="2" max="2" width="63.7109375" style="1" customWidth="1"/>
    <col min="3" max="3" width="10.28515625" style="17" bestFit="1" customWidth="1"/>
    <col min="4" max="4" width="9.85546875" style="17" bestFit="1" customWidth="1"/>
    <col min="5" max="5" width="12.7109375" style="17" bestFit="1" customWidth="1"/>
    <col min="6" max="6" width="10.42578125" style="17" bestFit="1" customWidth="1"/>
    <col min="7" max="7" width="8.7109375" style="1" bestFit="1" customWidth="1"/>
    <col min="8" max="9" width="14" style="1" bestFit="1" customWidth="1"/>
    <col min="10" max="10" width="10.140625" style="1" bestFit="1" customWidth="1"/>
    <col min="11" max="14" width="9.140625" style="1"/>
    <col min="15" max="15" width="13.85546875" style="1" bestFit="1" customWidth="1"/>
    <col min="16" max="16384" width="9.140625" style="1"/>
  </cols>
  <sheetData>
    <row r="1" spans="1:7" s="40" customFormat="1" x14ac:dyDescent="0.2">
      <c r="A1" s="38"/>
      <c r="B1" s="38"/>
      <c r="C1" s="38"/>
      <c r="D1" s="38"/>
      <c r="E1" s="38"/>
      <c r="F1" s="38"/>
      <c r="G1" s="39"/>
    </row>
    <row r="2" spans="1:7" s="40" customFormat="1" x14ac:dyDescent="0.2">
      <c r="A2" s="41"/>
      <c r="B2" s="41"/>
      <c r="C2" s="41"/>
      <c r="D2" s="41"/>
      <c r="E2" s="41"/>
      <c r="F2" s="41"/>
      <c r="G2" s="39"/>
    </row>
    <row r="3" spans="1:7" s="40" customFormat="1" x14ac:dyDescent="0.2">
      <c r="A3" s="41"/>
      <c r="B3" s="41"/>
      <c r="C3" s="41"/>
      <c r="D3" s="41"/>
      <c r="E3" s="41"/>
      <c r="F3" s="41"/>
      <c r="G3" s="39"/>
    </row>
    <row r="4" spans="1:7" s="40" customFormat="1" x14ac:dyDescent="0.2">
      <c r="A4" s="103" t="s">
        <v>35</v>
      </c>
      <c r="B4" s="103"/>
      <c r="C4" s="103"/>
      <c r="D4" s="103"/>
      <c r="E4" s="103"/>
      <c r="F4" s="103"/>
      <c r="G4" s="103"/>
    </row>
    <row r="5" spans="1:7" s="40" customFormat="1" x14ac:dyDescent="0.2">
      <c r="A5" s="103" t="s">
        <v>36</v>
      </c>
      <c r="B5" s="103"/>
      <c r="C5" s="103"/>
      <c r="D5" s="103"/>
      <c r="E5" s="103"/>
      <c r="F5" s="103"/>
      <c r="G5" s="103"/>
    </row>
    <row r="6" spans="1:7" s="40" customFormat="1" ht="25.5" customHeight="1" thickBot="1" x14ac:dyDescent="0.25">
      <c r="A6" s="104" t="s">
        <v>37</v>
      </c>
      <c r="B6" s="104"/>
      <c r="C6" s="104"/>
      <c r="D6" s="104"/>
      <c r="E6" s="104"/>
      <c r="F6" s="104"/>
      <c r="G6" s="104"/>
    </row>
    <row r="7" spans="1:7" s="43" customFormat="1" ht="13.5" thickTop="1" x14ac:dyDescent="0.2">
      <c r="A7" s="42" t="s">
        <v>38</v>
      </c>
      <c r="B7" s="105" t="s">
        <v>39</v>
      </c>
      <c r="C7" s="106"/>
      <c r="D7" s="106"/>
      <c r="E7" s="106"/>
      <c r="F7" s="106"/>
      <c r="G7" s="107"/>
    </row>
    <row r="8" spans="1:7" s="43" customFormat="1" ht="18" customHeight="1" x14ac:dyDescent="0.2">
      <c r="A8" s="44" t="s">
        <v>40</v>
      </c>
      <c r="B8" s="91" t="s">
        <v>71</v>
      </c>
      <c r="C8" s="92"/>
      <c r="D8" s="92"/>
      <c r="E8" s="92"/>
      <c r="F8" s="92"/>
      <c r="G8" s="93"/>
    </row>
    <row r="9" spans="1:7" s="40" customFormat="1" ht="43.5" customHeight="1" x14ac:dyDescent="0.2">
      <c r="A9" s="44" t="s">
        <v>41</v>
      </c>
      <c r="B9" s="91" t="s">
        <v>70</v>
      </c>
      <c r="C9" s="92"/>
      <c r="D9" s="92"/>
      <c r="E9" s="92"/>
      <c r="F9" s="92"/>
      <c r="G9" s="93"/>
    </row>
    <row r="10" spans="1:7" s="40" customFormat="1" ht="18" customHeight="1" x14ac:dyDescent="0.2">
      <c r="A10" s="44" t="s">
        <v>25</v>
      </c>
      <c r="B10" s="45" t="s">
        <v>44</v>
      </c>
      <c r="C10" s="45" t="s">
        <v>24</v>
      </c>
      <c r="D10" s="94" t="s">
        <v>45</v>
      </c>
      <c r="E10" s="95"/>
      <c r="F10" s="95"/>
      <c r="G10" s="96"/>
    </row>
    <row r="11" spans="1:7" s="40" customFormat="1" ht="18" customHeight="1" thickBot="1" x14ac:dyDescent="0.25">
      <c r="A11" s="46" t="s">
        <v>42</v>
      </c>
      <c r="B11" s="47" t="s">
        <v>46</v>
      </c>
      <c r="C11" s="47" t="s">
        <v>26</v>
      </c>
      <c r="D11" s="97" t="s">
        <v>43</v>
      </c>
      <c r="E11" s="98"/>
      <c r="F11" s="98"/>
      <c r="G11" s="99"/>
    </row>
    <row r="12" spans="1:7" s="78" customFormat="1" ht="12.75" customHeight="1" thickTop="1" x14ac:dyDescent="0.25">
      <c r="A12" s="108" t="s">
        <v>61</v>
      </c>
      <c r="B12" s="109"/>
      <c r="C12" s="109"/>
      <c r="D12" s="109"/>
      <c r="E12" s="109"/>
      <c r="F12" s="109"/>
      <c r="G12" s="110"/>
    </row>
    <row r="13" spans="1:7" s="78" customFormat="1" ht="12.75" customHeight="1" thickBot="1" x14ac:dyDescent="0.3">
      <c r="A13" s="100"/>
      <c r="B13" s="101"/>
      <c r="C13" s="101"/>
      <c r="D13" s="101"/>
      <c r="E13" s="101"/>
      <c r="F13" s="101"/>
      <c r="G13" s="102"/>
    </row>
    <row r="14" spans="1:7" s="84" customFormat="1" ht="12.75" customHeight="1" thickTop="1" x14ac:dyDescent="0.25">
      <c r="A14" s="79" t="s">
        <v>62</v>
      </c>
      <c r="B14" s="80" t="s">
        <v>63</v>
      </c>
      <c r="C14" s="80" t="s">
        <v>64</v>
      </c>
      <c r="D14" s="80" t="s">
        <v>65</v>
      </c>
      <c r="E14" s="81" t="s">
        <v>66</v>
      </c>
      <c r="F14" s="82"/>
      <c r="G14" s="83" t="s">
        <v>67</v>
      </c>
    </row>
    <row r="15" spans="1:7" s="84" customFormat="1" ht="12.75" customHeight="1" thickBot="1" x14ac:dyDescent="0.3">
      <c r="A15" s="85"/>
      <c r="B15" s="86"/>
      <c r="C15" s="86"/>
      <c r="D15" s="86"/>
      <c r="E15" s="87" t="s">
        <v>68</v>
      </c>
      <c r="F15" s="88" t="s">
        <v>69</v>
      </c>
      <c r="G15" s="89"/>
    </row>
    <row r="16" spans="1:7" ht="13.5" thickTop="1" x14ac:dyDescent="0.25">
      <c r="A16" s="15"/>
      <c r="B16" s="15"/>
      <c r="C16" s="15"/>
      <c r="D16" s="15"/>
      <c r="E16" s="15"/>
      <c r="F16" s="15"/>
      <c r="G16" s="15"/>
    </row>
    <row r="17" spans="1:10" x14ac:dyDescent="0.25">
      <c r="A17" s="52" t="s">
        <v>2</v>
      </c>
      <c r="B17" s="8" t="s">
        <v>34</v>
      </c>
      <c r="C17" s="2"/>
      <c r="D17" s="20"/>
      <c r="E17" s="20"/>
      <c r="F17" s="21"/>
      <c r="G17" s="3"/>
    </row>
    <row r="18" spans="1:10" x14ac:dyDescent="0.25">
      <c r="A18" s="52"/>
      <c r="B18" s="8"/>
      <c r="C18" s="2"/>
      <c r="D18" s="20"/>
      <c r="E18" s="20"/>
      <c r="F18" s="21"/>
      <c r="G18" s="3"/>
    </row>
    <row r="19" spans="1:10" x14ac:dyDescent="0.25">
      <c r="A19" s="52" t="s">
        <v>5</v>
      </c>
      <c r="B19" s="8" t="s">
        <v>4</v>
      </c>
      <c r="C19" s="2"/>
      <c r="D19" s="20"/>
      <c r="E19" s="20"/>
      <c r="F19" s="21"/>
      <c r="G19" s="3"/>
    </row>
    <row r="20" spans="1:10" ht="38.25" x14ac:dyDescent="0.25">
      <c r="A20" s="53" t="s">
        <v>47</v>
      </c>
      <c r="B20" s="9" t="s">
        <v>1</v>
      </c>
      <c r="C20" s="4" t="s">
        <v>6</v>
      </c>
      <c r="D20" s="30">
        <v>7102</v>
      </c>
      <c r="E20" s="58"/>
      <c r="F20" s="59"/>
      <c r="G20" s="60"/>
    </row>
    <row r="21" spans="1:10" x14ac:dyDescent="0.25">
      <c r="A21" s="52" t="s">
        <v>5</v>
      </c>
      <c r="B21" s="34" t="s">
        <v>0</v>
      </c>
      <c r="C21" s="2"/>
      <c r="D21" s="32"/>
      <c r="E21" s="61"/>
      <c r="F21" s="62"/>
      <c r="G21" s="5"/>
    </row>
    <row r="22" spans="1:10" x14ac:dyDescent="0.25">
      <c r="A22" s="52"/>
      <c r="B22" s="8"/>
      <c r="C22" s="2"/>
      <c r="D22" s="32"/>
      <c r="E22" s="61"/>
      <c r="F22" s="63"/>
      <c r="G22" s="5"/>
    </row>
    <row r="23" spans="1:10" x14ac:dyDescent="0.25">
      <c r="A23" s="52" t="s">
        <v>3</v>
      </c>
      <c r="B23" s="8" t="s">
        <v>28</v>
      </c>
      <c r="D23" s="31"/>
      <c r="E23" s="64"/>
      <c r="F23" s="65"/>
      <c r="G23" s="66"/>
    </row>
    <row r="24" spans="1:10" ht="48.75" customHeight="1" x14ac:dyDescent="0.25">
      <c r="A24" s="53" t="s">
        <v>48</v>
      </c>
      <c r="B24" s="9" t="s">
        <v>7</v>
      </c>
      <c r="C24" s="4" t="s">
        <v>6</v>
      </c>
      <c r="D24" s="30">
        <v>7102</v>
      </c>
      <c r="E24" s="58"/>
      <c r="F24" s="59"/>
      <c r="G24" s="60"/>
    </row>
    <row r="25" spans="1:10" ht="48.75" customHeight="1" x14ac:dyDescent="0.25">
      <c r="A25" s="53" t="s">
        <v>49</v>
      </c>
      <c r="B25" s="9" t="s">
        <v>8</v>
      </c>
      <c r="C25" s="4" t="s">
        <v>6</v>
      </c>
      <c r="D25" s="30">
        <v>7102</v>
      </c>
      <c r="E25" s="58"/>
      <c r="F25" s="59"/>
      <c r="G25" s="60"/>
    </row>
    <row r="26" spans="1:10" ht="48.75" customHeight="1" x14ac:dyDescent="0.25">
      <c r="A26" s="53" t="s">
        <v>50</v>
      </c>
      <c r="B26" s="9" t="s">
        <v>9</v>
      </c>
      <c r="C26" s="4" t="s">
        <v>6</v>
      </c>
      <c r="D26" s="30">
        <v>7102</v>
      </c>
      <c r="E26" s="58"/>
      <c r="F26" s="59"/>
      <c r="G26" s="60"/>
    </row>
    <row r="27" spans="1:10" ht="48" customHeight="1" x14ac:dyDescent="0.25">
      <c r="A27" s="53" t="s">
        <v>51</v>
      </c>
      <c r="B27" s="9" t="s">
        <v>10</v>
      </c>
      <c r="C27" s="4" t="s">
        <v>6</v>
      </c>
      <c r="D27" s="30">
        <v>7102</v>
      </c>
      <c r="E27" s="58"/>
      <c r="F27" s="59"/>
      <c r="G27" s="60"/>
    </row>
    <row r="28" spans="1:10" ht="62.25" customHeight="1" x14ac:dyDescent="0.25">
      <c r="A28" s="53" t="s">
        <v>52</v>
      </c>
      <c r="B28" s="9" t="s">
        <v>11</v>
      </c>
      <c r="C28" s="4" t="s">
        <v>6</v>
      </c>
      <c r="D28" s="30">
        <v>7102</v>
      </c>
      <c r="E28" s="58"/>
      <c r="F28" s="59"/>
      <c r="G28" s="60"/>
    </row>
    <row r="29" spans="1:10" ht="63.75" customHeight="1" x14ac:dyDescent="0.25">
      <c r="A29" s="53" t="s">
        <v>53</v>
      </c>
      <c r="B29" s="9" t="s">
        <v>13</v>
      </c>
      <c r="C29" s="4" t="s">
        <v>12</v>
      </c>
      <c r="D29" s="30">
        <f>'[1]GENERADOR DE OBRA (2)'!$L$73</f>
        <v>2</v>
      </c>
      <c r="E29" s="58"/>
      <c r="F29" s="67"/>
      <c r="G29" s="60"/>
    </row>
    <row r="30" spans="1:10" ht="51" x14ac:dyDescent="0.25">
      <c r="A30" s="53" t="s">
        <v>54</v>
      </c>
      <c r="B30" s="9" t="s">
        <v>15</v>
      </c>
      <c r="C30" s="4" t="s">
        <v>12</v>
      </c>
      <c r="D30" s="30">
        <f>'[1]GENERADOR DE OBRA (2)'!$L$73</f>
        <v>2</v>
      </c>
      <c r="E30" s="58"/>
      <c r="F30" s="67"/>
      <c r="G30" s="60"/>
      <c r="I30" s="10"/>
      <c r="J30" s="10"/>
    </row>
    <row r="31" spans="1:10" x14ac:dyDescent="0.25">
      <c r="A31" s="52" t="s">
        <v>3</v>
      </c>
      <c r="B31" s="34" t="s">
        <v>27</v>
      </c>
      <c r="C31" s="2"/>
      <c r="D31" s="32"/>
      <c r="E31" s="61"/>
      <c r="F31" s="63"/>
      <c r="G31" s="5"/>
    </row>
    <row r="32" spans="1:10" x14ac:dyDescent="0.25">
      <c r="A32" s="52"/>
      <c r="B32" s="34"/>
      <c r="C32" s="2"/>
      <c r="D32" s="32"/>
      <c r="E32" s="61"/>
      <c r="F32" s="63"/>
      <c r="G32" s="5"/>
    </row>
    <row r="33" spans="1:9" x14ac:dyDescent="0.25">
      <c r="A33" s="52" t="s">
        <v>16</v>
      </c>
      <c r="B33" s="8" t="s">
        <v>17</v>
      </c>
      <c r="C33" s="2"/>
      <c r="D33" s="32"/>
      <c r="E33" s="61"/>
      <c r="F33" s="63"/>
      <c r="G33" s="68"/>
    </row>
    <row r="34" spans="1:9" ht="88.5" customHeight="1" x14ac:dyDescent="0.25">
      <c r="A34" s="53" t="s">
        <v>55</v>
      </c>
      <c r="B34" s="9" t="s">
        <v>18</v>
      </c>
      <c r="C34" s="4" t="s">
        <v>14</v>
      </c>
      <c r="D34" s="30">
        <v>346</v>
      </c>
      <c r="E34" s="58"/>
      <c r="F34" s="59"/>
      <c r="G34" s="60"/>
    </row>
    <row r="35" spans="1:9" ht="51" x14ac:dyDescent="0.25">
      <c r="A35" s="53" t="s">
        <v>56</v>
      </c>
      <c r="B35" s="9" t="s">
        <v>19</v>
      </c>
      <c r="C35" s="4" t="s">
        <v>14</v>
      </c>
      <c r="D35" s="30">
        <v>346</v>
      </c>
      <c r="E35" s="58"/>
      <c r="F35" s="59"/>
      <c r="G35" s="60"/>
    </row>
    <row r="36" spans="1:9" x14ac:dyDescent="0.25">
      <c r="A36" s="52" t="s">
        <v>16</v>
      </c>
      <c r="B36" s="34" t="s">
        <v>20</v>
      </c>
      <c r="C36" s="2"/>
      <c r="D36" s="32"/>
      <c r="E36" s="61"/>
      <c r="F36" s="63"/>
      <c r="G36" s="5"/>
    </row>
    <row r="37" spans="1:9" x14ac:dyDescent="0.25">
      <c r="A37" s="52"/>
      <c r="B37" s="34"/>
      <c r="C37" s="2"/>
      <c r="D37" s="32"/>
      <c r="E37" s="61"/>
      <c r="F37" s="63"/>
      <c r="G37" s="5"/>
    </row>
    <row r="38" spans="1:9" x14ac:dyDescent="0.25">
      <c r="A38" s="52" t="s">
        <v>29</v>
      </c>
      <c r="B38" s="8" t="s">
        <v>30</v>
      </c>
      <c r="C38" s="2"/>
      <c r="D38" s="32"/>
      <c r="E38" s="61"/>
      <c r="F38" s="63"/>
      <c r="G38" s="5"/>
    </row>
    <row r="39" spans="1:9" s="11" customFormat="1" ht="99.75" customHeight="1" x14ac:dyDescent="0.25">
      <c r="A39" s="54" t="s">
        <v>57</v>
      </c>
      <c r="B39" s="37" t="s">
        <v>31</v>
      </c>
      <c r="C39" s="6" t="s">
        <v>14</v>
      </c>
      <c r="D39" s="33">
        <v>346</v>
      </c>
      <c r="E39" s="69"/>
      <c r="F39" s="70"/>
      <c r="G39" s="60"/>
    </row>
    <row r="40" spans="1:9" s="11" customFormat="1" ht="63.75" x14ac:dyDescent="0.25">
      <c r="A40" s="55" t="s">
        <v>58</v>
      </c>
      <c r="B40" s="7" t="s">
        <v>32</v>
      </c>
      <c r="C40" s="6" t="s">
        <v>12</v>
      </c>
      <c r="D40" s="33">
        <v>3</v>
      </c>
      <c r="E40" s="69"/>
      <c r="F40" s="70"/>
      <c r="G40" s="60"/>
    </row>
    <row r="41" spans="1:9" s="11" customFormat="1" x14ac:dyDescent="0.25">
      <c r="A41" s="52" t="s">
        <v>29</v>
      </c>
      <c r="B41" s="35" t="s">
        <v>33</v>
      </c>
      <c r="C41" s="22"/>
      <c r="D41" s="23"/>
      <c r="E41" s="71"/>
      <c r="F41" s="72"/>
      <c r="G41" s="73"/>
    </row>
    <row r="42" spans="1:9" s="11" customFormat="1" x14ac:dyDescent="0.25">
      <c r="A42" s="56"/>
      <c r="B42" s="12"/>
      <c r="C42" s="18"/>
      <c r="D42" s="24"/>
      <c r="E42" s="74"/>
      <c r="F42" s="75"/>
      <c r="G42" s="48"/>
    </row>
    <row r="43" spans="1:9" s="11" customFormat="1" x14ac:dyDescent="0.25">
      <c r="A43" s="57" t="s">
        <v>2</v>
      </c>
      <c r="B43" s="27" t="s">
        <v>34</v>
      </c>
      <c r="C43" s="26"/>
      <c r="D43" s="28"/>
      <c r="E43" s="76"/>
      <c r="F43" s="77"/>
      <c r="G43" s="36"/>
    </row>
    <row r="44" spans="1:9" s="11" customFormat="1" x14ac:dyDescent="0.25">
      <c r="A44" s="57"/>
      <c r="B44" s="27"/>
      <c r="C44" s="26"/>
      <c r="D44" s="28"/>
      <c r="E44" s="28"/>
      <c r="F44" s="29"/>
      <c r="G44" s="36"/>
    </row>
    <row r="45" spans="1:9" x14ac:dyDescent="0.25">
      <c r="A45" s="25" t="s">
        <v>22</v>
      </c>
      <c r="B45" s="13"/>
      <c r="C45" s="19"/>
      <c r="D45" s="19"/>
      <c r="E45" s="19"/>
      <c r="F45" s="19"/>
      <c r="G45" s="49" t="s">
        <v>59</v>
      </c>
      <c r="I45" s="10"/>
    </row>
    <row r="46" spans="1:9" x14ac:dyDescent="0.25">
      <c r="A46" s="25" t="s">
        <v>21</v>
      </c>
      <c r="B46" s="13"/>
      <c r="C46" s="19"/>
      <c r="D46" s="19"/>
      <c r="E46" s="19"/>
      <c r="F46" s="19"/>
      <c r="G46" s="50" t="s">
        <v>59</v>
      </c>
    </row>
    <row r="47" spans="1:9" x14ac:dyDescent="0.25">
      <c r="A47" s="25" t="s">
        <v>23</v>
      </c>
      <c r="B47" s="13"/>
      <c r="C47" s="19"/>
      <c r="D47" s="19"/>
      <c r="E47" s="19"/>
      <c r="F47" s="19"/>
      <c r="G47" s="51" t="s">
        <v>59</v>
      </c>
    </row>
    <row r="48" spans="1:9" x14ac:dyDescent="0.25">
      <c r="A48" s="90" t="s">
        <v>60</v>
      </c>
      <c r="B48" s="13"/>
      <c r="C48" s="19"/>
      <c r="D48" s="19"/>
      <c r="E48" s="19"/>
      <c r="F48" s="19"/>
      <c r="G48" s="13"/>
      <c r="I48" s="14"/>
    </row>
    <row r="49" spans="7:7" ht="12.75" customHeight="1" x14ac:dyDescent="0.25">
      <c r="G49" s="16"/>
    </row>
    <row r="50" spans="7:7" ht="12.75" customHeight="1" x14ac:dyDescent="0.25">
      <c r="G50" s="16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80" fitToHeight="0" orientation="portrait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CATALOGO!Print_Area</vt:lpstr>
      <vt:lpstr>CATALOGO!Print_Titles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Ivan Gutierrez</dc:creator>
  <cp:lastModifiedBy>User</cp:lastModifiedBy>
  <cp:lastPrinted>2025-08-11T20:01:39Z</cp:lastPrinted>
  <dcterms:created xsi:type="dcterms:W3CDTF">2021-04-29T18:59:31Z</dcterms:created>
  <dcterms:modified xsi:type="dcterms:W3CDTF">2025-09-29T18:49:48Z</dcterms:modified>
</cp:coreProperties>
</file>